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3/"/>
    </mc:Choice>
  </mc:AlternateContent>
  <xr:revisionPtr revIDLastSave="31" documentId="8_{D5BE989A-DACC-4B4D-BAA1-733A6016D8FF}" xr6:coauthVersionLast="47" xr6:coauthVersionMax="47" xr10:uidLastSave="{5FDEF26E-AF05-4FF0-AE6D-1E45081FE15A}"/>
  <bookViews>
    <workbookView xWindow="-108" yWindow="-108" windowWidth="23256" windowHeight="12576" xr2:uid="{00000000-000D-0000-FFFF-FFFF00000000}"/>
  </bookViews>
  <sheets>
    <sheet name="Despesas Pessoal 2023" sheetId="1" r:id="rId1"/>
  </sheets>
  <definedNames>
    <definedName name="_Hlk19002441" localSheetId="0">'Despesas Pessoal 2023'!#REF!</definedName>
    <definedName name="_xlnm.Print_Area" localSheetId="0">'Despesas Pessoal 2023'!$A$1:$I$43</definedName>
    <definedName name="_xlnm.Print_Titles" localSheetId="0">'Despesas Pessoal 2023'!$2:$4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6" i="1"/>
  <c r="G27" i="1"/>
  <c r="G6" i="1"/>
  <c r="F27" i="1"/>
  <c r="F6" i="1"/>
  <c r="E27" i="1"/>
  <c r="E6" i="1"/>
  <c r="E5" i="1" s="1"/>
  <c r="D27" i="1"/>
  <c r="D6" i="1"/>
  <c r="C27" i="1"/>
  <c r="C6" i="1"/>
  <c r="B27" i="1"/>
  <c r="B6" i="1"/>
  <c r="H5" i="1" l="1"/>
  <c r="G5" i="1"/>
  <c r="F5" i="1"/>
  <c r="D5" i="1"/>
  <c r="C5" i="1"/>
  <c r="B5" i="1"/>
</calcChain>
</file>

<file path=xl/sharedStrings.xml><?xml version="1.0" encoding="utf-8"?>
<sst xmlns="http://schemas.openxmlformats.org/spreadsheetml/2006/main" count="49" uniqueCount="38">
  <si>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</si>
  <si>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</si>
  <si>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</si>
  <si>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</si>
  <si>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</si>
  <si>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</si>
  <si>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</si>
  <si>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</si>
  <si>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</si>
  <si>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</si>
  <si>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</si>
  <si>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</si>
  <si>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</si>
  <si>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</si>
  <si>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</si>
  <si>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</si>
  <si>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</si>
  <si>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</si>
  <si>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</si>
  <si>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</si>
  <si>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</si>
  <si>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</si>
  <si>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</si>
  <si>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</si>
  <si>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</si>
  <si>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</si>
  <si>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</si>
  <si>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</si>
  <si>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</si>
  <si>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</si>
  <si>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</si>
  <si>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</si>
  <si>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</si>
  <si>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</si>
  <si>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</si>
  <si>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</si>
  <si>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AUXÍLIO CRECHE</t>
  </si>
  <si>
    <t>RELATÓRIO DESPESAS COM PESSOAL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</si>
</sst>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/>
    <xf numFmtId="43" fontId="9" fillId="2" borderId="1" xfId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43" fontId="6" fillId="0" borderId="1" xfId="1" applyFont="1" applyFill="1" applyBorder="1" applyAlignment="1">
      <alignment horizontal="center" wrapText="1"/>
    </xf>
    <xf numFmtId="43" fontId="6" fillId="0" borderId="1" xfId="1" applyFont="1" applyFill="1" applyBorder="1" applyAlignment="1">
      <alignment horizontal="left" wrapText="1" indent="2"/>
    </xf>
    <xf numFmtId="43" fontId="6" fillId="0" borderId="1" xfId="1" applyFont="1" applyFill="1" applyBorder="1" applyAlignment="1">
      <alignment horizontal="left" indent="2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43" fontId="6" fillId="0" borderId="1" xfId="1" applyFont="1" applyBorder="1" applyAlignment="1">
      <alignment horizontal="right"/>
    </xf>
    <xf numFmtId="43" fontId="6" fillId="0" borderId="1" xfId="1" applyFont="1" applyBorder="1" applyAlignment="1">
      <alignment horizontal="right" indent="6"/>
    </xf>
    <xf numFmtId="43" fontId="6" fillId="0" borderId="1" xfId="1" applyFont="1" applyFill="1" applyBorder="1" applyAlignment="1">
      <alignment horizontal="right" indent="2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53788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showGridLines="0" tabSelected="1" view="pageBreakPreview" topLeftCell="A22" zoomScale="70" zoomScaleNormal="100" zoomScaleSheetLayoutView="70" workbookViewId="0">
      <pane xSplit="1" topLeftCell="D1" activePane="topRight" state="frozen"/>
      <selection pane="topRight" activeCell="H45" sqref="H45"/>
    </sheetView>
  </sheetViews>
  <sheetFormatPr defaultRowHeight="23.1" customHeight="1" x14ac:dyDescent="0.25"/>
  <cols>
    <col min="1" max="1" width="71.33203125" customWidth="1"/>
    <col min="2" max="8" width="42.88671875" customWidth="1"/>
    <col min="9" max="9" width="6.5546875" customWidth="1"/>
  </cols>
  <sheetData>
    <row r="2" spans="1:8" ht="23.1" customHeight="1" x14ac:dyDescent="0.25">
      <c r="A2" s="28" t="s">
        <v>37</v>
      </c>
      <c r="B2" s="28"/>
      <c r="C2" s="22"/>
      <c r="D2" s="22"/>
      <c r="E2" s="22"/>
      <c r="F2" s="22"/>
      <c r="G2" s="22"/>
      <c r="H2" s="22"/>
    </row>
    <row r="3" spans="1:8" ht="23.1" customHeight="1" x14ac:dyDescent="0.25">
      <c r="A3" s="6"/>
      <c r="B3" s="6"/>
      <c r="C3" s="6"/>
      <c r="D3" s="6"/>
      <c r="E3" s="6"/>
      <c r="F3" s="6"/>
      <c r="G3" s="6"/>
      <c r="H3" s="6"/>
    </row>
    <row r="4" spans="1:8" ht="23.1" customHeight="1" x14ac:dyDescent="0.25">
      <c r="A4" s="3"/>
      <c r="B4" s="12">
        <v>44927</v>
      </c>
      <c r="C4" s="12">
        <v>44958</v>
      </c>
      <c r="D4" s="12">
        <v>44986</v>
      </c>
      <c r="E4" s="12">
        <v>45017</v>
      </c>
      <c r="F4" s="12">
        <v>45047</v>
      </c>
      <c r="G4" s="12">
        <v>45078</v>
      </c>
      <c r="H4" s="12">
        <v>45108</v>
      </c>
    </row>
    <row r="5" spans="1:8" s="1" customFormat="1" ht="23.1" customHeight="1" x14ac:dyDescent="0.3">
      <c r="A5" s="13" t="s">
        <v>4</v>
      </c>
      <c r="B5" s="20">
        <f t="shared" ref="B5:C5" si="0">B6+B27</f>
        <v>562451.84000000008</v>
      </c>
      <c r="C5" s="20">
        <f t="shared" si="0"/>
        <v>382714.72</v>
      </c>
      <c r="D5" s="20">
        <f t="shared" ref="D5" si="1">D6+D27</f>
        <v>395058.53</v>
      </c>
      <c r="E5" s="20">
        <f>E6+E27</f>
        <v>424318.23</v>
      </c>
      <c r="F5" s="20">
        <f>F6+F27</f>
        <v>391546.28999999992</v>
      </c>
      <c r="G5" s="20">
        <f>G6+G27</f>
        <v>494757.81999999995</v>
      </c>
      <c r="H5" s="20">
        <f>H6+H27</f>
        <v>404102.68999999994</v>
      </c>
    </row>
    <row r="6" spans="1:8" s="1" customFormat="1" ht="23.1" customHeight="1" x14ac:dyDescent="0.3">
      <c r="A6" s="14" t="s">
        <v>2</v>
      </c>
      <c r="B6" s="21">
        <f t="shared" ref="B6:C6" si="2">SUM(B7:B25)</f>
        <v>355498.86000000004</v>
      </c>
      <c r="C6" s="21">
        <f t="shared" si="2"/>
        <v>213697.19999999995</v>
      </c>
      <c r="D6" s="21">
        <f t="shared" ref="D6:E6" si="3">SUM(D7:D25)</f>
        <v>217283.63999999996</v>
      </c>
      <c r="E6" s="21">
        <f t="shared" si="3"/>
        <v>255213.83</v>
      </c>
      <c r="F6" s="21">
        <f t="shared" ref="F6:G6" si="4">SUM(F7:F25)</f>
        <v>217420.12999999998</v>
      </c>
      <c r="G6" s="21">
        <f t="shared" si="4"/>
        <v>324062.48</v>
      </c>
      <c r="H6" s="21">
        <f t="shared" ref="H6" si="5">SUM(H7:H25)</f>
        <v>233256.27999999997</v>
      </c>
    </row>
    <row r="7" spans="1:8" s="4" customFormat="1" ht="23.1" customHeight="1" x14ac:dyDescent="0.3">
      <c r="A7" s="10" t="s">
        <v>29</v>
      </c>
      <c r="B7" s="16">
        <v>121157.09</v>
      </c>
      <c r="C7" s="16">
        <v>112607.25</v>
      </c>
      <c r="D7" s="16">
        <v>119983.2</v>
      </c>
      <c r="E7" s="16">
        <v>119901.97</v>
      </c>
      <c r="F7" s="16">
        <v>107285.25</v>
      </c>
      <c r="G7" s="16">
        <v>115716.57</v>
      </c>
      <c r="H7" s="16">
        <v>135478.41</v>
      </c>
    </row>
    <row r="8" spans="1:8" s="4" customFormat="1" ht="23.1" customHeight="1" x14ac:dyDescent="0.3">
      <c r="A8" s="10" t="s">
        <v>28</v>
      </c>
      <c r="B8" s="8">
        <v>23621.86</v>
      </c>
      <c r="C8" s="8"/>
      <c r="D8" s="8"/>
      <c r="E8" s="8">
        <v>40032.730000000003</v>
      </c>
      <c r="F8" s="8"/>
      <c r="G8" s="8"/>
      <c r="H8" s="8"/>
    </row>
    <row r="9" spans="1:8" s="4" customFormat="1" ht="23.1" customHeight="1" x14ac:dyDescent="0.3">
      <c r="A9" s="10" t="s">
        <v>27</v>
      </c>
      <c r="B9" s="16">
        <v>106649.37</v>
      </c>
      <c r="C9" s="16"/>
      <c r="D9" s="16"/>
      <c r="E9" s="16"/>
      <c r="F9" s="16"/>
      <c r="G9" s="16"/>
      <c r="H9" s="16"/>
    </row>
    <row r="10" spans="1:8" s="4" customFormat="1" ht="23.1" customHeight="1" x14ac:dyDescent="0.3">
      <c r="A10" s="10" t="s">
        <v>12</v>
      </c>
      <c r="B10" s="16">
        <v>36622.519999999997</v>
      </c>
      <c r="C10" s="16">
        <v>34309.440000000002</v>
      </c>
      <c r="D10" s="16">
        <v>35304.9</v>
      </c>
      <c r="E10" s="16">
        <v>34309.449999999997</v>
      </c>
      <c r="F10" s="16">
        <v>34309.49</v>
      </c>
      <c r="G10" s="16">
        <v>35986.400000000001</v>
      </c>
      <c r="H10" s="16">
        <v>34307.599999999999</v>
      </c>
    </row>
    <row r="11" spans="1:8" s="4" customFormat="1" ht="23.1" customHeight="1" x14ac:dyDescent="0.3">
      <c r="A11" s="10" t="s">
        <v>0</v>
      </c>
      <c r="B11" s="16">
        <v>16349.56</v>
      </c>
      <c r="C11" s="16">
        <v>15081.1</v>
      </c>
      <c r="D11" s="16">
        <v>10345.77</v>
      </c>
      <c r="E11" s="16">
        <v>10054.06</v>
      </c>
      <c r="F11" s="16">
        <v>20600.07</v>
      </c>
      <c r="G11" s="31" t="s">
        <v>13</v>
      </c>
      <c r="H11" s="26">
        <v>10054.06</v>
      </c>
    </row>
    <row r="12" spans="1:8" s="4" customFormat="1" ht="23.1" customHeight="1" x14ac:dyDescent="0.3">
      <c r="A12" s="10" t="s">
        <v>26</v>
      </c>
      <c r="B12" s="16">
        <v>10242.76</v>
      </c>
      <c r="C12" s="16">
        <v>10253.52</v>
      </c>
      <c r="D12" s="16">
        <v>10785.98</v>
      </c>
      <c r="E12" s="16">
        <v>10463.75</v>
      </c>
      <c r="F12" s="16">
        <v>11228.93</v>
      </c>
      <c r="G12" s="16">
        <v>10046.780000000001</v>
      </c>
      <c r="H12" s="16">
        <v>10516.94</v>
      </c>
    </row>
    <row r="13" spans="1:8" s="4" customFormat="1" ht="23.1" customHeight="1" x14ac:dyDescent="0.3">
      <c r="A13" s="11" t="s">
        <v>10</v>
      </c>
      <c r="B13" s="16">
        <v>1091.0899999999999</v>
      </c>
      <c r="C13" s="16">
        <v>1440.24</v>
      </c>
      <c r="D13" s="16">
        <v>1440.24</v>
      </c>
      <c r="E13" s="16">
        <v>1440.24</v>
      </c>
      <c r="F13" s="16">
        <v>2880.48</v>
      </c>
      <c r="G13" s="31" t="s">
        <v>13</v>
      </c>
      <c r="H13" s="26">
        <v>1440.24</v>
      </c>
    </row>
    <row r="14" spans="1:8" s="4" customFormat="1" ht="23.1" customHeight="1" x14ac:dyDescent="0.3">
      <c r="A14" s="10" t="s">
        <v>25</v>
      </c>
      <c r="B14" s="16">
        <v>12750.46</v>
      </c>
      <c r="C14" s="16">
        <v>12734.08</v>
      </c>
      <c r="D14" s="16">
        <v>12734.08</v>
      </c>
      <c r="E14" s="16">
        <v>12131.51</v>
      </c>
      <c r="F14" s="16">
        <v>12131.51</v>
      </c>
      <c r="G14" s="26">
        <v>12131.51</v>
      </c>
      <c r="H14" s="26">
        <v>14885.96</v>
      </c>
    </row>
    <row r="15" spans="1:8" s="4" customFormat="1" ht="23.1" customHeight="1" x14ac:dyDescent="0.3">
      <c r="A15" s="10" t="s">
        <v>1</v>
      </c>
      <c r="B15" s="16">
        <v>594</v>
      </c>
      <c r="C15" s="16">
        <v>759</v>
      </c>
      <c r="D15" s="16">
        <v>648</v>
      </c>
      <c r="E15" s="16">
        <v>528</v>
      </c>
      <c r="F15" s="16">
        <v>504</v>
      </c>
      <c r="G15" s="16">
        <v>504</v>
      </c>
      <c r="H15" s="29" t="s">
        <v>13</v>
      </c>
    </row>
    <row r="16" spans="1:8" s="4" customFormat="1" ht="23.1" customHeight="1" x14ac:dyDescent="0.3">
      <c r="A16" s="10" t="s">
        <v>24</v>
      </c>
      <c r="B16" s="16">
        <v>837.01</v>
      </c>
      <c r="C16" s="16">
        <v>458.33</v>
      </c>
      <c r="D16" s="16">
        <v>458.33</v>
      </c>
      <c r="E16" s="16">
        <v>458.33</v>
      </c>
      <c r="F16" s="16">
        <v>458.33</v>
      </c>
      <c r="G16" s="16">
        <v>458.33</v>
      </c>
      <c r="H16" s="16">
        <v>458.33</v>
      </c>
    </row>
    <row r="17" spans="1:8" s="4" customFormat="1" ht="23.1" customHeight="1" x14ac:dyDescent="0.3">
      <c r="A17" s="10" t="s">
        <v>35</v>
      </c>
      <c r="B17" s="16">
        <v>5316.47</v>
      </c>
      <c r="C17" s="16">
        <v>5316.47</v>
      </c>
      <c r="D17" s="16">
        <v>5316.47</v>
      </c>
      <c r="E17" s="16">
        <v>5316.47</v>
      </c>
      <c r="F17" s="16">
        <v>5316.47</v>
      </c>
      <c r="G17" s="16">
        <v>5316.47</v>
      </c>
      <c r="H17" s="16">
        <v>5548.27</v>
      </c>
    </row>
    <row r="18" spans="1:8" s="4" customFormat="1" ht="23.1" customHeight="1" x14ac:dyDescent="0.3">
      <c r="A18" s="10" t="s">
        <v>23</v>
      </c>
      <c r="B18" s="8" t="s">
        <v>13</v>
      </c>
      <c r="C18" s="8"/>
      <c r="D18" s="8"/>
      <c r="E18" s="8"/>
      <c r="F18" s="8"/>
      <c r="G18" s="8"/>
      <c r="H18" s="8"/>
    </row>
    <row r="19" spans="1:8" s="4" customFormat="1" ht="23.1" customHeight="1" x14ac:dyDescent="0.3">
      <c r="A19" s="10" t="s">
        <v>6</v>
      </c>
      <c r="B19" s="8" t="s">
        <v>13</v>
      </c>
      <c r="C19" s="8"/>
      <c r="D19" s="8"/>
      <c r="E19" s="8"/>
      <c r="F19" s="8"/>
      <c r="G19" s="8"/>
      <c r="H19" s="8"/>
    </row>
    <row r="20" spans="1:8" s="4" customFormat="1" ht="23.1" customHeight="1" x14ac:dyDescent="0.3">
      <c r="A20" s="10" t="s">
        <v>21</v>
      </c>
      <c r="B20" s="8" t="s">
        <v>13</v>
      </c>
      <c r="C20" s="8"/>
      <c r="D20" s="8"/>
      <c r="E20" s="8"/>
      <c r="F20" s="8"/>
      <c r="G20" s="8"/>
      <c r="H20" s="8"/>
    </row>
    <row r="21" spans="1:8" s="4" customFormat="1" ht="23.1" customHeight="1" x14ac:dyDescent="0.3">
      <c r="A21" s="10" t="s">
        <v>20</v>
      </c>
      <c r="B21" s="8" t="s">
        <v>13</v>
      </c>
      <c r="C21" s="8"/>
      <c r="D21" s="8"/>
      <c r="E21" s="8"/>
      <c r="F21" s="8"/>
      <c r="G21" s="8"/>
      <c r="H21" s="8"/>
    </row>
    <row r="22" spans="1:8" s="4" customFormat="1" ht="23.1" customHeight="1" x14ac:dyDescent="0.3">
      <c r="A22" s="10" t="s">
        <v>5</v>
      </c>
      <c r="B22" s="18" t="s">
        <v>13</v>
      </c>
      <c r="C22" s="18"/>
      <c r="D22" s="18"/>
      <c r="E22" s="18"/>
      <c r="F22" s="18"/>
      <c r="G22" s="18">
        <v>131155.31</v>
      </c>
      <c r="H22" s="30" t="s">
        <v>13</v>
      </c>
    </row>
    <row r="23" spans="1:8" s="4" customFormat="1" ht="23.1" customHeight="1" x14ac:dyDescent="0.3">
      <c r="A23" s="10" t="s">
        <v>36</v>
      </c>
      <c r="B23" s="17">
        <v>581.42999999999995</v>
      </c>
      <c r="C23" s="17">
        <v>581.42999999999995</v>
      </c>
      <c r="D23" s="17">
        <v>581.42999999999995</v>
      </c>
      <c r="E23" s="25"/>
      <c r="F23" s="25"/>
      <c r="G23" s="25"/>
      <c r="H23" s="25">
        <v>415</v>
      </c>
    </row>
    <row r="24" spans="1:8" s="4" customFormat="1" ht="23.1" customHeight="1" x14ac:dyDescent="0.3">
      <c r="A24" s="10" t="s">
        <v>32</v>
      </c>
      <c r="B24" s="17">
        <v>12809.93</v>
      </c>
      <c r="C24" s="17">
        <v>13281.03</v>
      </c>
      <c r="D24" s="17">
        <v>12809.93</v>
      </c>
      <c r="E24" s="17">
        <v>12747.11</v>
      </c>
      <c r="F24" s="17">
        <v>13538.52</v>
      </c>
      <c r="G24" s="17">
        <v>12747.11</v>
      </c>
      <c r="H24" s="17">
        <v>15567.93</v>
      </c>
    </row>
    <row r="25" spans="1:8" s="4" customFormat="1" ht="23.1" customHeight="1" x14ac:dyDescent="0.3">
      <c r="A25" s="10" t="s">
        <v>22</v>
      </c>
      <c r="B25" s="17">
        <v>6875.31</v>
      </c>
      <c r="C25" s="17">
        <v>6875.31</v>
      </c>
      <c r="D25" s="17">
        <v>6875.31</v>
      </c>
      <c r="E25" s="17">
        <v>7830.21</v>
      </c>
      <c r="F25" s="17">
        <v>9167.08</v>
      </c>
      <c r="G25" s="17"/>
      <c r="H25" s="17">
        <v>4583.54</v>
      </c>
    </row>
    <row r="26" spans="1:8" s="4" customFormat="1" ht="23.1" customHeight="1" x14ac:dyDescent="0.3">
      <c r="A26" s="27"/>
      <c r="B26" s="27"/>
      <c r="C26" s="23"/>
      <c r="D26" s="23"/>
      <c r="E26" s="23"/>
      <c r="F26" s="23"/>
      <c r="G26" s="23"/>
      <c r="H26" s="23"/>
    </row>
    <row r="27" spans="1:8" s="5" customFormat="1" ht="23.1" customHeight="1" x14ac:dyDescent="0.3">
      <c r="A27" s="14" t="s">
        <v>3</v>
      </c>
      <c r="B27" s="15">
        <f t="shared" ref="B27:C27" si="6">SUM(B28:B42)</f>
        <v>206952.98</v>
      </c>
      <c r="C27" s="15">
        <f t="shared" si="6"/>
        <v>169017.52</v>
      </c>
      <c r="D27" s="15">
        <f t="shared" ref="D27:E27" si="7">SUM(D28:D42)</f>
        <v>177774.89000000004</v>
      </c>
      <c r="E27" s="15">
        <f t="shared" si="7"/>
        <v>169104.4</v>
      </c>
      <c r="F27" s="15">
        <f t="shared" ref="F27:G27" si="8">SUM(F28:F42)</f>
        <v>174126.15999999997</v>
      </c>
      <c r="G27" s="15">
        <f t="shared" si="8"/>
        <v>170695.33999999997</v>
      </c>
      <c r="H27" s="15">
        <f t="shared" ref="H27" si="9">SUM(H28:H42)</f>
        <v>170846.40999999997</v>
      </c>
    </row>
    <row r="28" spans="1:8" s="4" customFormat="1" ht="23.1" customHeight="1" x14ac:dyDescent="0.3">
      <c r="A28" s="10" t="s">
        <v>31</v>
      </c>
      <c r="B28" s="9">
        <v>30625.16</v>
      </c>
      <c r="C28" s="9">
        <v>30625.16</v>
      </c>
      <c r="D28" s="9">
        <v>30625.16</v>
      </c>
      <c r="E28" s="9">
        <v>31542.48</v>
      </c>
      <c r="F28" s="9">
        <v>34567.339999999997</v>
      </c>
      <c r="G28" s="9">
        <v>33072.97</v>
      </c>
      <c r="H28" s="9">
        <v>32946.839999999997</v>
      </c>
    </row>
    <row r="29" spans="1:8" s="4" customFormat="1" ht="23.1" customHeight="1" x14ac:dyDescent="0.3">
      <c r="A29" s="10" t="s">
        <v>19</v>
      </c>
      <c r="B29" s="9">
        <v>6125.04</v>
      </c>
      <c r="C29" s="9">
        <v>6125.04</v>
      </c>
      <c r="D29" s="9">
        <v>6125.04</v>
      </c>
      <c r="E29" s="9">
        <v>6125.04</v>
      </c>
      <c r="F29" s="9">
        <v>6565.47</v>
      </c>
      <c r="G29" s="9">
        <v>6565.47</v>
      </c>
      <c r="H29" s="9">
        <v>6565.47</v>
      </c>
    </row>
    <row r="30" spans="1:8" s="4" customFormat="1" ht="23.1" customHeight="1" x14ac:dyDescent="0.3">
      <c r="A30" s="11" t="s">
        <v>18</v>
      </c>
      <c r="B30" s="8">
        <v>12760.47</v>
      </c>
      <c r="C30" s="8">
        <v>12760.47</v>
      </c>
      <c r="D30" s="8">
        <v>12760.47</v>
      </c>
      <c r="E30" s="8">
        <v>13419.49</v>
      </c>
      <c r="F30" s="8">
        <v>13724.91</v>
      </c>
      <c r="G30" s="8">
        <v>13678.11</v>
      </c>
      <c r="H30" s="8">
        <v>13678.11</v>
      </c>
    </row>
    <row r="31" spans="1:8" s="4" customFormat="1" ht="23.1" customHeight="1" x14ac:dyDescent="0.3">
      <c r="A31" s="10" t="s">
        <v>7</v>
      </c>
      <c r="B31" s="8">
        <v>2552.1</v>
      </c>
      <c r="C31" s="8">
        <v>2552.1</v>
      </c>
      <c r="D31" s="8">
        <v>2552.1</v>
      </c>
      <c r="E31" s="8">
        <v>2552.1</v>
      </c>
      <c r="F31" s="8">
        <v>2735.61</v>
      </c>
      <c r="G31" s="8">
        <v>2735.61</v>
      </c>
      <c r="H31" s="8">
        <v>2735.61</v>
      </c>
    </row>
    <row r="32" spans="1:8" s="4" customFormat="1" ht="23.1" customHeight="1" x14ac:dyDescent="0.3">
      <c r="A32" s="10" t="s">
        <v>8</v>
      </c>
      <c r="B32" s="8">
        <v>25275.59</v>
      </c>
      <c r="C32" s="8"/>
      <c r="D32" s="8"/>
      <c r="E32" s="8"/>
      <c r="F32" s="8"/>
      <c r="G32" s="8"/>
      <c r="H32" s="8"/>
    </row>
    <row r="33" spans="1:8" s="4" customFormat="1" ht="23.1" customHeight="1" x14ac:dyDescent="0.3">
      <c r="A33" s="10" t="s">
        <v>17</v>
      </c>
      <c r="B33" s="8">
        <v>80840.95</v>
      </c>
      <c r="C33" s="8">
        <v>85060.85</v>
      </c>
      <c r="D33" s="8">
        <v>93784.52</v>
      </c>
      <c r="E33" s="8">
        <v>89229.74</v>
      </c>
      <c r="F33" s="8">
        <v>91213.65</v>
      </c>
      <c r="G33" s="8">
        <v>91182.45</v>
      </c>
      <c r="H33" s="8">
        <v>91182.45</v>
      </c>
    </row>
    <row r="34" spans="1:8" s="4" customFormat="1" ht="23.1" customHeight="1" x14ac:dyDescent="0.3">
      <c r="A34" s="10" t="s">
        <v>16</v>
      </c>
      <c r="B34" s="8">
        <v>34028.339999999997</v>
      </c>
      <c r="C34" s="8">
        <v>17014.169999999998</v>
      </c>
      <c r="D34" s="8">
        <v>17014.169999999998</v>
      </c>
      <c r="E34" s="8">
        <v>18704.77</v>
      </c>
      <c r="F34" s="8">
        <v>18237.490000000002</v>
      </c>
      <c r="G34" s="8">
        <v>18237.490000000002</v>
      </c>
      <c r="H34" s="8">
        <v>18237.490000000002</v>
      </c>
    </row>
    <row r="35" spans="1:8" s="4" customFormat="1" ht="23.1" customHeight="1" x14ac:dyDescent="0.3">
      <c r="A35" s="10" t="s">
        <v>30</v>
      </c>
      <c r="B35" s="8" t="s">
        <v>13</v>
      </c>
      <c r="C35" s="8"/>
      <c r="D35" s="8"/>
      <c r="E35" s="8"/>
      <c r="F35" s="8"/>
      <c r="G35" s="8"/>
      <c r="H35" s="8"/>
    </row>
    <row r="36" spans="1:8" s="4" customFormat="1" ht="23.1" customHeight="1" x14ac:dyDescent="0.3">
      <c r="A36" s="10" t="s">
        <v>11</v>
      </c>
      <c r="B36" s="8">
        <v>3070.12</v>
      </c>
      <c r="C36" s="8">
        <v>3070.12</v>
      </c>
      <c r="D36" s="8">
        <v>5506.51</v>
      </c>
      <c r="E36" s="8">
        <v>3070.12</v>
      </c>
      <c r="F36" s="8">
        <v>2621.0300000000002</v>
      </c>
      <c r="G36" s="8">
        <v>2870.86</v>
      </c>
      <c r="H36" s="8">
        <v>2870.86</v>
      </c>
    </row>
    <row r="37" spans="1:8" s="4" customFormat="1" ht="23.1" customHeight="1" x14ac:dyDescent="0.3">
      <c r="A37" s="10" t="s">
        <v>5</v>
      </c>
      <c r="B37" s="8" t="s">
        <v>13</v>
      </c>
      <c r="C37" s="8"/>
      <c r="D37" s="8"/>
      <c r="E37" s="8"/>
      <c r="F37" s="8"/>
      <c r="G37" s="8"/>
      <c r="H37" s="8"/>
    </row>
    <row r="38" spans="1:8" s="4" customFormat="1" ht="23.1" customHeight="1" x14ac:dyDescent="0.3">
      <c r="A38" s="11" t="s">
        <v>9</v>
      </c>
      <c r="B38" s="8">
        <v>420</v>
      </c>
      <c r="C38" s="8">
        <v>554.4</v>
      </c>
      <c r="D38" s="8">
        <v>554.4</v>
      </c>
      <c r="E38" s="8">
        <v>554.4</v>
      </c>
      <c r="F38" s="8">
        <v>554.4</v>
      </c>
      <c r="G38" s="24"/>
      <c r="H38" s="24">
        <v>277.2</v>
      </c>
    </row>
    <row r="39" spans="1:8" s="4" customFormat="1" ht="23.1" customHeight="1" x14ac:dyDescent="0.3">
      <c r="A39" s="10" t="s">
        <v>33</v>
      </c>
      <c r="B39" s="8">
        <v>6063.17</v>
      </c>
      <c r="C39" s="8">
        <v>6063.17</v>
      </c>
      <c r="D39" s="8">
        <v>3660.48</v>
      </c>
      <c r="E39" s="24"/>
      <c r="F39" s="24"/>
      <c r="G39" s="24"/>
      <c r="H39" s="24"/>
    </row>
    <row r="40" spans="1:8" s="4" customFormat="1" ht="23.1" customHeight="1" x14ac:dyDescent="0.3">
      <c r="A40" s="10" t="s">
        <v>34</v>
      </c>
      <c r="B40" s="8">
        <v>294.04000000000002</v>
      </c>
      <c r="C40" s="8">
        <v>294.04000000000002</v>
      </c>
      <c r="D40" s="8">
        <v>294.04000000000002</v>
      </c>
      <c r="E40" s="8">
        <v>345.38</v>
      </c>
      <c r="F40" s="8">
        <v>345.38</v>
      </c>
      <c r="G40" s="8">
        <v>345.38</v>
      </c>
      <c r="H40" s="8">
        <v>345.38</v>
      </c>
    </row>
    <row r="41" spans="1:8" s="4" customFormat="1" ht="23.1" customHeight="1" x14ac:dyDescent="0.3">
      <c r="A41" s="10" t="s">
        <v>14</v>
      </c>
      <c r="B41" s="8">
        <v>1337.12</v>
      </c>
      <c r="C41" s="8">
        <v>1337.12</v>
      </c>
      <c r="D41" s="8">
        <v>1337.12</v>
      </c>
      <c r="E41" s="24"/>
      <c r="F41" s="24"/>
      <c r="G41" s="24"/>
      <c r="H41" s="24"/>
    </row>
    <row r="42" spans="1:8" s="4" customFormat="1" ht="23.1" customHeight="1" x14ac:dyDescent="0.3">
      <c r="A42" s="10" t="s">
        <v>15</v>
      </c>
      <c r="B42" s="8">
        <v>3560.88</v>
      </c>
      <c r="C42" s="8">
        <v>3560.88</v>
      </c>
      <c r="D42" s="8">
        <v>3560.88</v>
      </c>
      <c r="E42" s="8">
        <v>3560.88</v>
      </c>
      <c r="F42" s="8">
        <v>3560.88</v>
      </c>
      <c r="G42" s="8">
        <v>2007</v>
      </c>
      <c r="H42" s="8">
        <v>2007</v>
      </c>
    </row>
    <row r="43" spans="1:8" ht="23.1" customHeight="1" x14ac:dyDescent="0.25">
      <c r="B43" s="2"/>
      <c r="C43" s="2"/>
      <c r="D43" s="2"/>
      <c r="E43" s="2"/>
      <c r="F43" s="2"/>
      <c r="G43" s="2"/>
      <c r="H43" s="2"/>
    </row>
    <row r="45" spans="1:8" ht="23.1" customHeight="1" x14ac:dyDescent="0.3">
      <c r="A45" s="7"/>
      <c r="B45" s="19"/>
      <c r="C45" s="19"/>
      <c r="D45" s="19"/>
      <c r="E45" s="19"/>
      <c r="F45" s="19"/>
      <c r="G45" s="19"/>
      <c r="H45" s="19"/>
    </row>
  </sheetData>
  <mergeCells count="2">
    <mergeCell ref="A26:B26"/>
    <mergeCell ref="A2:B2"/>
  </mergeCells>
  <printOptions horizontalCentered="1"/>
  <pageMargins left="0.19685039370078741" right="0" top="0.59055118110236227" bottom="0.19685039370078741" header="0" footer="0"/>
  <pageSetup paperSize="9"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6c8ff-8982-4edb-9104-ad1b16d56788" xsi:nil="true"/>
    <lcf76f155ced4ddcb4097134ff3c332f xmlns="6f80612b-0154-4d70-ab2d-3040ac581d6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7" ma:contentTypeDescription="Crie um novo documento." ma:contentTypeScope="" ma:versionID="6079405aa71ded3abe0d49f36ea01853">
  <xsd:schema xmlns:xsd="http://www.w3.org/2001/XMLSchema" xmlns:xs="http://www.w3.org/2001/XMLSchema" xmlns:p="http://schemas.microsoft.com/office/2006/metadata/properties" xmlns:ns2="6f80612b-0154-4d70-ab2d-3040ac581d61" xmlns:ns3="f246c8ff-8982-4edb-9104-ad1b16d56788" targetNamespace="http://schemas.microsoft.com/office/2006/metadata/properties" ma:root="true" ma:fieldsID="1531a1c2fe29bb7f1743802eeb00c52f" ns2:_="" ns3:_="">
    <xsd:import namespace="6f80612b-0154-4d70-ab2d-3040ac581d61"/>
    <xsd:import namespace="f246c8ff-8982-4edb-9104-ad1b16d56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93c0ef-3934-4be6-936c-8d16accd6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c8ff-8982-4edb-9104-ad1b16d567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33e1937-6103-409f-8d01-7de00ddf73f4}" ma:internalName="TaxCatchAll" ma:showField="CatchAllData" ma:web="f246c8ff-8982-4edb-9104-ad1b16d56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  <ds:schemaRef ds:uri="f246c8ff-8982-4edb-9104-ad1b16d56788"/>
    <ds:schemaRef ds:uri="6f80612b-0154-4d70-ab2d-3040ac581d61"/>
  </ds:schemaRefs>
</ds:datastoreItem>
</file>

<file path=customXml/itemProps2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021DAC-798F-4E9C-A7DF-FAC9D204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f246c8ff-8982-4edb-9104-ad1b16d56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2023</vt:lpstr>
      <vt:lpstr>'Despesas Pessoal 2023'!Area_de_impressao</vt:lpstr>
      <vt:lpstr>'Despesas Pessoal 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Jucélia</cp:lastModifiedBy>
  <cp:lastPrinted>2023-08-01T16:03:03Z</cp:lastPrinted>
  <dcterms:created xsi:type="dcterms:W3CDTF">2016-08-09T19:25:22Z</dcterms:created>
  <dcterms:modified xsi:type="dcterms:W3CDTF">2023-08-01T16:04:38Z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  <property fmtid="{D5CDD505-2E9C-101B-9397-08002B2CF9AE}" pid="4" name="MediaServiceImageTags">
    <vt:lpwstr/>
  </property>
</Properties>
</file>