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101" documentId="13_ncr:1_{800DA239-10E4-402A-A894-7E57EFA51F3B}" xr6:coauthVersionLast="47" xr6:coauthVersionMax="47" xr10:uidLastSave="{6B81E4F9-F2C3-4A52-AFC2-B83528BDA0FB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xlnm.Print_Area" localSheetId="0">'Despesas Pessoal 2022'!$A$1:$C$43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6" i="1"/>
  <c r="B5" i="1" l="1"/>
</calcChain>
</file>

<file path=xl/sharedStrings.xml><?xml version="1.0" encoding="utf-8"?>
<sst xmlns="http://schemas.openxmlformats.org/spreadsheetml/2006/main" count="47" uniqueCount="38">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</sst>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horizontal="left"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74" customWidth="1"/>
    <col min="2" max="2" width="20.42578125" customWidth="1"/>
    <col min="3" max="3" width="9.140625" style="1"/>
    <col min="4" max="4" width="16.28515625" style="1" customWidth="1"/>
    <col min="5" max="5" width="21.28515625" style="1" customWidth="1"/>
    <col min="6" max="16384" width="9.140625" style="1"/>
  </cols>
  <sheetData>
    <row r="1" spans="1:2" ht="15" customHeight="1" x14ac:dyDescent="0.2"/>
    <row r="2" spans="1:2" ht="36.75" customHeight="1" x14ac:dyDescent="0.2">
      <c r="A2" s="27" t="s">
        <v>36</v>
      </c>
      <c r="B2" s="27"/>
    </row>
    <row r="3" spans="1:2" ht="15" customHeight="1" x14ac:dyDescent="0.2">
      <c r="A3" s="7"/>
      <c r="B3" s="7"/>
    </row>
    <row r="4" spans="1:2" ht="24" customHeight="1" x14ac:dyDescent="0.2">
      <c r="A4" s="4"/>
      <c r="B4" s="15">
        <v>44562</v>
      </c>
    </row>
    <row r="5" spans="1:2" s="2" customFormat="1" ht="27.95" customHeight="1" x14ac:dyDescent="0.25">
      <c r="A5" s="17" t="s">
        <v>4</v>
      </c>
      <c r="B5" s="21">
        <f>B6+B27</f>
        <v>498267.21000000008</v>
      </c>
    </row>
    <row r="6" spans="1:2" s="2" customFormat="1" ht="27.95" customHeight="1" x14ac:dyDescent="0.25">
      <c r="A6" s="18" t="s">
        <v>2</v>
      </c>
      <c r="B6" s="22">
        <f>SUM(B7:B25)</f>
        <v>291787.46000000008</v>
      </c>
    </row>
    <row r="7" spans="1:2" s="5" customFormat="1" ht="27.95" customHeight="1" x14ac:dyDescent="0.25">
      <c r="A7" s="13" t="s">
        <v>29</v>
      </c>
      <c r="B7" s="23">
        <v>105239.22</v>
      </c>
    </row>
    <row r="8" spans="1:2" s="5" customFormat="1" ht="27.95" customHeight="1" x14ac:dyDescent="0.25">
      <c r="A8" s="13" t="s">
        <v>28</v>
      </c>
      <c r="B8" s="11" t="s">
        <v>13</v>
      </c>
    </row>
    <row r="9" spans="1:2" s="5" customFormat="1" ht="27.95" customHeight="1" x14ac:dyDescent="0.25">
      <c r="A9" s="13" t="s">
        <v>27</v>
      </c>
      <c r="B9" s="23">
        <v>95353.42</v>
      </c>
    </row>
    <row r="10" spans="1:2" s="5" customFormat="1" ht="27.95" customHeight="1" x14ac:dyDescent="0.25">
      <c r="A10" s="13" t="s">
        <v>12</v>
      </c>
      <c r="B10" s="23">
        <v>30277.95</v>
      </c>
    </row>
    <row r="11" spans="1:2" s="5" customFormat="1" ht="27.95" customHeight="1" x14ac:dyDescent="0.25">
      <c r="A11" s="13" t="s">
        <v>0</v>
      </c>
      <c r="B11" s="23">
        <v>13596.89</v>
      </c>
    </row>
    <row r="12" spans="1:2" s="5" customFormat="1" ht="27.95" customHeight="1" x14ac:dyDescent="0.25">
      <c r="A12" s="13" t="s">
        <v>26</v>
      </c>
      <c r="B12" s="23">
        <v>9895.7000000000007</v>
      </c>
    </row>
    <row r="13" spans="1:2" s="5" customFormat="1" ht="36.75" customHeight="1" x14ac:dyDescent="0.25">
      <c r="A13" s="14" t="s">
        <v>10</v>
      </c>
      <c r="B13" s="23">
        <v>909.16</v>
      </c>
    </row>
    <row r="14" spans="1:2" s="5" customFormat="1" ht="37.5" customHeight="1" x14ac:dyDescent="0.25">
      <c r="A14" s="13" t="s">
        <v>25</v>
      </c>
      <c r="B14" s="23">
        <v>11610.81</v>
      </c>
    </row>
    <row r="15" spans="1:2" s="5" customFormat="1" ht="31.5" customHeight="1" x14ac:dyDescent="0.25">
      <c r="A15" s="13" t="s">
        <v>1</v>
      </c>
      <c r="B15" s="23">
        <v>360</v>
      </c>
    </row>
    <row r="16" spans="1:2" s="5" customFormat="1" ht="27.95" customHeight="1" x14ac:dyDescent="0.25">
      <c r="A16" s="13" t="s">
        <v>24</v>
      </c>
      <c r="B16" s="23">
        <v>341.16</v>
      </c>
    </row>
    <row r="17" spans="1:5" s="5" customFormat="1" ht="27.95" customHeight="1" x14ac:dyDescent="0.25">
      <c r="A17" s="13" t="s">
        <v>35</v>
      </c>
      <c r="B17" s="23">
        <v>4758.33</v>
      </c>
    </row>
    <row r="18" spans="1:5" s="5" customFormat="1" ht="27.95" customHeight="1" x14ac:dyDescent="0.25">
      <c r="A18" s="13" t="s">
        <v>23</v>
      </c>
      <c r="B18" s="25" t="s">
        <v>13</v>
      </c>
    </row>
    <row r="19" spans="1:5" s="5" customFormat="1" ht="27.95" customHeight="1" x14ac:dyDescent="0.25">
      <c r="A19" s="13" t="s">
        <v>6</v>
      </c>
      <c r="B19" s="25" t="s">
        <v>13</v>
      </c>
    </row>
    <row r="20" spans="1:5" s="5" customFormat="1" ht="27.95" customHeight="1" x14ac:dyDescent="0.25">
      <c r="A20" s="13" t="s">
        <v>21</v>
      </c>
      <c r="B20" s="25" t="s">
        <v>13</v>
      </c>
    </row>
    <row r="21" spans="1:5" s="5" customFormat="1" ht="27.95" customHeight="1" x14ac:dyDescent="0.25">
      <c r="A21" s="13" t="s">
        <v>20</v>
      </c>
      <c r="B21" s="25" t="s">
        <v>13</v>
      </c>
    </row>
    <row r="22" spans="1:5" s="5" customFormat="1" ht="27.95" customHeight="1" x14ac:dyDescent="0.25">
      <c r="A22" s="13" t="s">
        <v>5</v>
      </c>
      <c r="B22" s="25" t="s">
        <v>13</v>
      </c>
    </row>
    <row r="23" spans="1:5" s="5" customFormat="1" ht="27.95" customHeight="1" x14ac:dyDescent="0.25">
      <c r="A23" s="13" t="s">
        <v>37</v>
      </c>
      <c r="B23" s="24">
        <v>520.39</v>
      </c>
    </row>
    <row r="24" spans="1:5" s="5" customFormat="1" ht="27.95" customHeight="1" x14ac:dyDescent="0.25">
      <c r="A24" s="13" t="s">
        <v>32</v>
      </c>
      <c r="B24" s="24">
        <v>11198.37</v>
      </c>
    </row>
    <row r="25" spans="1:5" s="5" customFormat="1" ht="27.95" customHeight="1" x14ac:dyDescent="0.25">
      <c r="A25" s="13" t="s">
        <v>22</v>
      </c>
      <c r="B25" s="24">
        <v>7726.06</v>
      </c>
    </row>
    <row r="26" spans="1:5" s="5" customFormat="1" ht="20.25" customHeight="1" x14ac:dyDescent="0.25">
      <c r="A26" s="26"/>
      <c r="B26" s="26"/>
    </row>
    <row r="27" spans="1:5" s="6" customFormat="1" ht="27.95" customHeight="1" x14ac:dyDescent="0.25">
      <c r="A27" s="18" t="s">
        <v>3</v>
      </c>
      <c r="B27" s="19">
        <f>SUM(B28:B42)</f>
        <v>206479.75</v>
      </c>
      <c r="D27" s="20"/>
      <c r="E27" s="20"/>
    </row>
    <row r="28" spans="1:5" s="5" customFormat="1" ht="36.75" customHeight="1" x14ac:dyDescent="0.25">
      <c r="A28" s="13" t="s">
        <v>31</v>
      </c>
      <c r="B28" s="12">
        <v>30625.16</v>
      </c>
      <c r="D28" s="16"/>
      <c r="E28" s="16"/>
    </row>
    <row r="29" spans="1:5" s="5" customFormat="1" ht="35.25" customHeight="1" x14ac:dyDescent="0.25">
      <c r="A29" s="13" t="s">
        <v>19</v>
      </c>
      <c r="B29" s="12">
        <v>6125.04</v>
      </c>
    </row>
    <row r="30" spans="1:5" s="5" customFormat="1" ht="27.95" customHeight="1" x14ac:dyDescent="0.25">
      <c r="A30" s="14" t="s">
        <v>18</v>
      </c>
      <c r="B30" s="10">
        <v>12760.47</v>
      </c>
    </row>
    <row r="31" spans="1:5" s="5" customFormat="1" ht="27.95" customHeight="1" x14ac:dyDescent="0.25">
      <c r="A31" s="13" t="s">
        <v>7</v>
      </c>
      <c r="B31" s="10">
        <v>2552.1</v>
      </c>
    </row>
    <row r="32" spans="1:5" s="5" customFormat="1" ht="27.95" customHeight="1" x14ac:dyDescent="0.25">
      <c r="A32" s="13" t="s">
        <v>8</v>
      </c>
      <c r="B32" s="10" t="s">
        <v>13</v>
      </c>
    </row>
    <row r="33" spans="1:2" s="5" customFormat="1" ht="27.95" customHeight="1" x14ac:dyDescent="0.25">
      <c r="A33" s="13" t="s">
        <v>17</v>
      </c>
      <c r="B33" s="10">
        <v>106507.88</v>
      </c>
    </row>
    <row r="34" spans="1:2" s="5" customFormat="1" ht="27.95" customHeight="1" x14ac:dyDescent="0.25">
      <c r="A34" s="13" t="s">
        <v>16</v>
      </c>
      <c r="B34" s="10">
        <v>34028.339999999997</v>
      </c>
    </row>
    <row r="35" spans="1:2" s="5" customFormat="1" ht="27.95" customHeight="1" x14ac:dyDescent="0.25">
      <c r="A35" s="13" t="s">
        <v>30</v>
      </c>
      <c r="B35" s="10" t="s">
        <v>13</v>
      </c>
    </row>
    <row r="36" spans="1:2" s="5" customFormat="1" ht="27.95" customHeight="1" x14ac:dyDescent="0.25">
      <c r="A36" s="13" t="s">
        <v>11</v>
      </c>
      <c r="B36" s="10">
        <v>2759.78</v>
      </c>
    </row>
    <row r="37" spans="1:2" s="5" customFormat="1" ht="27.95" customHeight="1" x14ac:dyDescent="0.25">
      <c r="A37" s="13" t="s">
        <v>5</v>
      </c>
      <c r="B37" s="10" t="s">
        <v>13</v>
      </c>
    </row>
    <row r="38" spans="1:2" s="5" customFormat="1" ht="27.95" customHeight="1" x14ac:dyDescent="0.25">
      <c r="A38" s="14" t="s">
        <v>9</v>
      </c>
      <c r="B38" s="10">
        <v>388.06</v>
      </c>
    </row>
    <row r="39" spans="1:2" s="5" customFormat="1" ht="27.95" customHeight="1" x14ac:dyDescent="0.25">
      <c r="A39" s="13" t="s">
        <v>33</v>
      </c>
      <c r="B39" s="10">
        <v>6126.43</v>
      </c>
    </row>
    <row r="40" spans="1:2" s="5" customFormat="1" ht="27.95" customHeight="1" x14ac:dyDescent="0.25">
      <c r="A40" s="13" t="s">
        <v>34</v>
      </c>
      <c r="B40" s="10">
        <v>332.51</v>
      </c>
    </row>
    <row r="41" spans="1:2" s="5" customFormat="1" ht="27.95" customHeight="1" x14ac:dyDescent="0.25">
      <c r="A41" s="13" t="s">
        <v>14</v>
      </c>
      <c r="B41" s="10">
        <v>1166.76</v>
      </c>
    </row>
    <row r="42" spans="1:2" s="5" customFormat="1" ht="27.95" customHeight="1" x14ac:dyDescent="0.25">
      <c r="A42" s="13" t="s">
        <v>15</v>
      </c>
      <c r="B42" s="10">
        <v>3107.22</v>
      </c>
    </row>
    <row r="43" spans="1:2" ht="14.25" customHeight="1" x14ac:dyDescent="0.2">
      <c r="B43" s="3"/>
    </row>
    <row r="45" spans="1:2" ht="27" customHeight="1" x14ac:dyDescent="0.25">
      <c r="A45" s="8"/>
      <c r="B45" s="9"/>
    </row>
  </sheetData>
  <mergeCells count="2">
    <mergeCell ref="A26:B26"/>
    <mergeCell ref="A2:B2"/>
  </mergeCells>
  <printOptions horizontalCentered="1"/>
  <pageMargins left="0" right="0" top="0.59055118110236227" bottom="0" header="0" footer="0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8B2D6-2F5A-44AA-928D-A4041B2E6E96}"/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2022-03-08T23:38:04Z</cp:lastPrinted>
  <dcterms:created xsi:type="dcterms:W3CDTF">2016-08-09T19:25:22Z</dcterms:created>
  <dcterms:modified xsi:type="dcterms:W3CDTF">2022-05-30T11:24:29Z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