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8" sheetId="1" r:id="rId1"/>
  </sheets>
  <definedNames>
    <definedName name="_xlnm.Print_Area" localSheetId="0">'Despesas Pessoal 2018'!$A$1:$H$43</definedName>
    <definedName name="_xlnm.Print_Titles" localSheetId="0">'Despesas Pessoal 2018'!$2:$4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27" i="1"/>
  <c r="B5" i="1"/>
  <c r="B6" i="1" l="1"/>
  <c r="B27" i="1" l="1"/>
</calcChain>
</file>

<file path=xl/sharedStrings.xml><?xml version="1.0" encoding="utf-8"?>
<sst xmlns="http://schemas.openxmlformats.org/spreadsheetml/2006/main" count="204" uniqueCount="38">
  <si>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</si>
  <si>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</si>
  <si>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</si>
  <si>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</si>
  <si>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</si>
  <si>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</si>
  <si>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</si>
  <si>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DIARIAS / AJUDA DE CUSTO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</si>
  <si>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</si>
  <si>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</si>
  <si>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</si>
  <si>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</si>
  <si>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</si>
  <si>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</si>
  <si>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</si>
  <si>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</si>
  <si>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</si>
  <si>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</si>
  <si>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</si>
  <si>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</si>
  <si>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</si>
  <si>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</si>
  <si>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</si>
  <si>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</si>
  <si>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</si>
  <si>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</si>
  <si>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</si>
  <si>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</si>
  <si>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</si>
  <si>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</si>
  <si>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</si>
  <si>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</si>
  <si>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</si>
  <si>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RELATÓRIO DESPESAS COM PESSOAL 2019</t>
  </si>
  <si>
    <t>HONORÁRIOS CONSELHO DE ADMINISTRAÇÃO</t>
  </si>
  <si>
    <t>PREVIDÊNCIA PRIVADA - FUNCIONÁRIOS</t>
  </si>
  <si>
    <t>PREVIDÊNCIA PRIVADA - DIRETORIA</t>
  </si>
  <si>
    <t>PREVIDÊNCIA PRIVADA - CONSELHEIROS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</si>
</sst>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43" fontId="1" fillId="0" borderId="0" xfId="0" applyNumberFormat="1" applyFont="1" applyFill="1"/>
    <xf numFmtId="167" fontId="1" fillId="0" borderId="0" xfId="0" applyNumberFormat="1" applyFont="1" applyFill="1"/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4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3" fontId="6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43" fontId="5" fillId="3" borderId="1" xfId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2136321</xdr:colOff>
      <xdr:row>2</xdr:row>
      <xdr:rowOff>136071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82102" cy="78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view="pageBreakPreview" zoomScale="70" zoomScaleNormal="100" zoomScaleSheetLayoutView="70" workbookViewId="0">
      <selection activeCell="C6" sqref="C6"/>
    </sheetView>
  </sheetViews>
  <sheetFormatPr defaultRowHeight="12.75" x14ac:dyDescent="0.2"/>
  <cols>
    <col min="1" max="1" width="68.140625" customWidth="1"/>
    <col min="2" max="7" width="18.7109375" customWidth="1"/>
    <col min="8" max="8" width="5.5703125" style="1" customWidth="1"/>
    <col min="9" max="9" width="9.85546875" style="1" customWidth="1"/>
    <col min="10" max="10" width="10.28515625" style="1" bestFit="1" customWidth="1"/>
    <col min="11" max="11" width="9.140625" style="1"/>
    <col min="12" max="12" width="40.140625" style="1" customWidth="1"/>
    <col min="13" max="16384" width="9.140625" style="1"/>
  </cols>
  <sheetData>
    <row r="1" spans="1:10" ht="15" customHeight="1" x14ac:dyDescent="0.2"/>
    <row r="2" spans="1:10" ht="36.75" customHeight="1" x14ac:dyDescent="0.2">
      <c r="A2" s="26"/>
      <c r="B2" s="27" t="s">
        <v>33</v>
      </c>
      <c r="C2" s="27"/>
      <c r="D2" s="27"/>
      <c r="E2" s="27"/>
      <c r="F2" s="27"/>
      <c r="G2" s="27"/>
    </row>
    <row r="3" spans="1:10" ht="18" customHeight="1" x14ac:dyDescent="0.2">
      <c r="A3" s="18"/>
      <c r="B3" s="18"/>
      <c r="C3" s="18"/>
      <c r="D3" s="18"/>
      <c r="E3" s="18"/>
      <c r="F3" s="18"/>
      <c r="G3" s="18"/>
    </row>
    <row r="4" spans="1:10" ht="27.95" customHeight="1" x14ac:dyDescent="0.2">
      <c r="A4" s="7"/>
      <c r="B4" s="35">
        <v>43466</v>
      </c>
      <c r="C4" s="35">
        <v>43497</v>
      </c>
      <c r="D4" s="35">
        <v>43525</v>
      </c>
      <c r="E4" s="35">
        <v>43556</v>
      </c>
      <c r="F4" s="35">
        <v>43586</v>
      </c>
      <c r="G4" s="35">
        <v>43617</v>
      </c>
    </row>
    <row r="5" spans="1:10" s="2" customFormat="1" ht="27.95" customHeight="1" x14ac:dyDescent="0.25">
      <c r="A5" s="29" t="s">
        <v>4</v>
      </c>
      <c r="B5" s="30">
        <f>B6+B27</f>
        <v>382045.50000000006</v>
      </c>
      <c r="C5" s="30">
        <f>C6+C27</f>
        <v>303869.90000000008</v>
      </c>
      <c r="D5" s="30"/>
      <c r="E5" s="30"/>
      <c r="F5" s="30"/>
      <c r="G5" s="30"/>
    </row>
    <row r="6" spans="1:10" s="2" customFormat="1" ht="27.95" customHeight="1" x14ac:dyDescent="0.25">
      <c r="A6" s="31" t="s">
        <v>2</v>
      </c>
      <c r="B6" s="25">
        <f t="shared" ref="B6:C6" si="0">SUM(B7:B25)</f>
        <v>194429.47000000003</v>
      </c>
      <c r="C6" s="25">
        <f>SUM(C7:C25)</f>
        <v>158135.53000000003</v>
      </c>
      <c r="D6" s="28" t="s">
        <v>15</v>
      </c>
      <c r="E6" s="28" t="s">
        <v>15</v>
      </c>
      <c r="F6" s="28" t="s">
        <v>15</v>
      </c>
      <c r="G6" s="28" t="s">
        <v>15</v>
      </c>
      <c r="H6" s="5"/>
      <c r="I6" s="5"/>
      <c r="J6" s="6"/>
    </row>
    <row r="7" spans="1:10" s="9" customFormat="1" ht="27.95" customHeight="1" x14ac:dyDescent="0.25">
      <c r="A7" s="32" t="s">
        <v>31</v>
      </c>
      <c r="B7" s="23">
        <v>94329.32</v>
      </c>
      <c r="C7" s="21">
        <v>76834.559999999998</v>
      </c>
      <c r="D7" s="21" t="s">
        <v>15</v>
      </c>
      <c r="E7" s="21" t="s">
        <v>15</v>
      </c>
      <c r="F7" s="21" t="s">
        <v>15</v>
      </c>
      <c r="G7" s="21" t="s">
        <v>15</v>
      </c>
      <c r="H7" s="8"/>
    </row>
    <row r="8" spans="1:10" s="9" customFormat="1" ht="27.95" customHeight="1" x14ac:dyDescent="0.25">
      <c r="A8" s="32" t="s">
        <v>30</v>
      </c>
      <c r="B8" s="23" t="s">
        <v>15</v>
      </c>
      <c r="C8" s="21">
        <v>15814.39</v>
      </c>
      <c r="D8" s="21" t="s">
        <v>15</v>
      </c>
      <c r="E8" s="21" t="s">
        <v>15</v>
      </c>
      <c r="F8" s="21" t="s">
        <v>15</v>
      </c>
      <c r="G8" s="21" t="s">
        <v>15</v>
      </c>
      <c r="H8" s="8"/>
    </row>
    <row r="9" spans="1:10" s="9" customFormat="1" ht="27.95" customHeight="1" x14ac:dyDescent="0.25">
      <c r="A9" s="32" t="s">
        <v>29</v>
      </c>
      <c r="B9" s="23">
        <v>33284.300000000003</v>
      </c>
      <c r="C9" s="21" t="s">
        <v>15</v>
      </c>
      <c r="D9" s="21" t="s">
        <v>15</v>
      </c>
      <c r="E9" s="21" t="s">
        <v>15</v>
      </c>
      <c r="F9" s="21" t="s">
        <v>15</v>
      </c>
      <c r="G9" s="21" t="s">
        <v>15</v>
      </c>
      <c r="H9" s="8"/>
    </row>
    <row r="10" spans="1:10" s="9" customFormat="1" ht="27.95" customHeight="1" x14ac:dyDescent="0.25">
      <c r="A10" s="32" t="s">
        <v>14</v>
      </c>
      <c r="B10" s="23">
        <v>22691.87</v>
      </c>
      <c r="C10" s="21">
        <v>23016.74</v>
      </c>
      <c r="D10" s="21" t="s">
        <v>15</v>
      </c>
      <c r="E10" s="21" t="s">
        <v>15</v>
      </c>
      <c r="F10" s="21" t="s">
        <v>15</v>
      </c>
      <c r="G10" s="21" t="s">
        <v>15</v>
      </c>
      <c r="H10" s="8"/>
    </row>
    <row r="11" spans="1:10" s="9" customFormat="1" ht="27.95" customHeight="1" x14ac:dyDescent="0.25">
      <c r="A11" s="32" t="s">
        <v>0</v>
      </c>
      <c r="B11" s="23">
        <v>9983.85</v>
      </c>
      <c r="C11" s="21">
        <v>9407.59</v>
      </c>
      <c r="D11" s="21" t="s">
        <v>15</v>
      </c>
      <c r="E11" s="21" t="s">
        <v>15</v>
      </c>
      <c r="F11" s="21" t="s">
        <v>15</v>
      </c>
      <c r="G11" s="21" t="s">
        <v>15</v>
      </c>
      <c r="H11" s="8"/>
    </row>
    <row r="12" spans="1:10" s="9" customFormat="1" ht="27.95" customHeight="1" x14ac:dyDescent="0.25">
      <c r="A12" s="32" t="s">
        <v>28</v>
      </c>
      <c r="B12" s="23">
        <v>6678.7</v>
      </c>
      <c r="C12" s="21">
        <v>6852.23</v>
      </c>
      <c r="D12" s="21" t="s">
        <v>15</v>
      </c>
      <c r="E12" s="21" t="s">
        <v>15</v>
      </c>
      <c r="F12" s="21" t="s">
        <v>15</v>
      </c>
      <c r="G12" s="21" t="s">
        <v>15</v>
      </c>
      <c r="H12" s="8"/>
    </row>
    <row r="13" spans="1:10" s="9" customFormat="1" ht="27.95" customHeight="1" x14ac:dyDescent="0.25">
      <c r="A13" s="33" t="s">
        <v>12</v>
      </c>
      <c r="B13" s="23">
        <v>796.47</v>
      </c>
      <c r="C13" s="21">
        <v>796.47</v>
      </c>
      <c r="D13" s="21" t="s">
        <v>15</v>
      </c>
      <c r="E13" s="21" t="s">
        <v>15</v>
      </c>
      <c r="F13" s="21" t="s">
        <v>15</v>
      </c>
      <c r="G13" s="21" t="s">
        <v>15</v>
      </c>
      <c r="H13" s="11"/>
      <c r="I13" s="10"/>
    </row>
    <row r="14" spans="1:10" s="9" customFormat="1" ht="27.95" customHeight="1" x14ac:dyDescent="0.25">
      <c r="A14" s="32" t="s">
        <v>27</v>
      </c>
      <c r="B14" s="23">
        <v>9290.19</v>
      </c>
      <c r="C14" s="21">
        <v>9290.19</v>
      </c>
      <c r="D14" s="21" t="s">
        <v>15</v>
      </c>
      <c r="E14" s="21" t="s">
        <v>15</v>
      </c>
      <c r="F14" s="21" t="s">
        <v>15</v>
      </c>
      <c r="G14" s="21" t="s">
        <v>15</v>
      </c>
      <c r="H14" s="12"/>
    </row>
    <row r="15" spans="1:10" s="9" customFormat="1" ht="27.95" customHeight="1" x14ac:dyDescent="0.25">
      <c r="A15" s="32" t="s">
        <v>1</v>
      </c>
      <c r="B15" s="23">
        <v>510</v>
      </c>
      <c r="C15" s="21">
        <v>515.04</v>
      </c>
      <c r="D15" s="21" t="s">
        <v>15</v>
      </c>
      <c r="E15" s="21" t="s">
        <v>15</v>
      </c>
      <c r="F15" s="21" t="s">
        <v>15</v>
      </c>
      <c r="G15" s="21" t="s">
        <v>15</v>
      </c>
      <c r="H15" s="12"/>
    </row>
    <row r="16" spans="1:10" s="9" customFormat="1" ht="27.95" customHeight="1" x14ac:dyDescent="0.25">
      <c r="A16" s="32" t="s">
        <v>26</v>
      </c>
      <c r="B16" s="23">
        <v>2483.36</v>
      </c>
      <c r="C16" s="21">
        <v>656.71</v>
      </c>
      <c r="D16" s="21" t="s">
        <v>15</v>
      </c>
      <c r="E16" s="21" t="s">
        <v>15</v>
      </c>
      <c r="F16" s="21" t="s">
        <v>15</v>
      </c>
      <c r="G16" s="21" t="s">
        <v>15</v>
      </c>
      <c r="H16" s="12"/>
    </row>
    <row r="17" spans="1:12" s="9" customFormat="1" ht="27.95" customHeight="1" x14ac:dyDescent="0.25">
      <c r="A17" s="32" t="s">
        <v>25</v>
      </c>
      <c r="B17" s="21" t="s">
        <v>15</v>
      </c>
      <c r="C17" s="21" t="s">
        <v>15</v>
      </c>
      <c r="D17" s="21" t="s">
        <v>15</v>
      </c>
      <c r="E17" s="21" t="s">
        <v>15</v>
      </c>
      <c r="F17" s="21" t="s">
        <v>15</v>
      </c>
      <c r="G17" s="21" t="s">
        <v>15</v>
      </c>
    </row>
    <row r="18" spans="1:12" s="9" customFormat="1" ht="27.95" customHeight="1" x14ac:dyDescent="0.3">
      <c r="A18" s="32" t="s">
        <v>6</v>
      </c>
      <c r="B18" s="21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L18" s="13"/>
    </row>
    <row r="19" spans="1:12" s="9" customFormat="1" ht="27.95" customHeight="1" x14ac:dyDescent="0.25">
      <c r="A19" s="32" t="s">
        <v>7</v>
      </c>
      <c r="B19" s="21" t="s">
        <v>15</v>
      </c>
      <c r="C19" s="21" t="s">
        <v>15</v>
      </c>
      <c r="D19" s="21" t="s">
        <v>15</v>
      </c>
      <c r="E19" s="21" t="s">
        <v>15</v>
      </c>
      <c r="F19" s="21" t="s">
        <v>15</v>
      </c>
      <c r="G19" s="21" t="s">
        <v>15</v>
      </c>
    </row>
    <row r="20" spans="1:12" s="9" customFormat="1" ht="27.95" customHeight="1" x14ac:dyDescent="0.25">
      <c r="A20" s="32" t="s">
        <v>23</v>
      </c>
      <c r="B20" s="21" t="s">
        <v>15</v>
      </c>
      <c r="C20" s="21" t="s">
        <v>15</v>
      </c>
      <c r="D20" s="21" t="s">
        <v>15</v>
      </c>
      <c r="E20" s="21" t="s">
        <v>15</v>
      </c>
      <c r="F20" s="21" t="s">
        <v>15</v>
      </c>
      <c r="G20" s="21" t="s">
        <v>15</v>
      </c>
    </row>
    <row r="21" spans="1:12" s="9" customFormat="1" ht="27.95" customHeight="1" x14ac:dyDescent="0.25">
      <c r="A21" s="32" t="s">
        <v>22</v>
      </c>
      <c r="B21" s="21" t="s">
        <v>15</v>
      </c>
      <c r="C21" s="21" t="s">
        <v>15</v>
      </c>
      <c r="D21" s="21" t="s">
        <v>15</v>
      </c>
      <c r="E21" s="21" t="s">
        <v>15</v>
      </c>
      <c r="F21" s="21" t="s">
        <v>15</v>
      </c>
      <c r="G21" s="21" t="s">
        <v>15</v>
      </c>
    </row>
    <row r="22" spans="1:12" s="9" customFormat="1" ht="27.95" customHeight="1" x14ac:dyDescent="0.25">
      <c r="A22" s="32" t="s">
        <v>5</v>
      </c>
      <c r="B22" s="21" t="s">
        <v>15</v>
      </c>
      <c r="C22" s="21" t="s">
        <v>15</v>
      </c>
      <c r="D22" s="21" t="s">
        <v>15</v>
      </c>
      <c r="E22" s="21" t="s">
        <v>15</v>
      </c>
      <c r="F22" s="21" t="s">
        <v>15</v>
      </c>
      <c r="G22" s="21" t="s">
        <v>15</v>
      </c>
      <c r="H22" s="15"/>
    </row>
    <row r="23" spans="1:12" s="9" customFormat="1" ht="27.95" customHeight="1" x14ac:dyDescent="0.25">
      <c r="A23" s="32" t="s">
        <v>8</v>
      </c>
      <c r="B23" s="23">
        <v>450</v>
      </c>
      <c r="C23" s="21">
        <v>1350</v>
      </c>
      <c r="D23" s="21" t="s">
        <v>15</v>
      </c>
      <c r="E23" s="21" t="s">
        <v>15</v>
      </c>
      <c r="F23" s="21" t="s">
        <v>15</v>
      </c>
      <c r="G23" s="21" t="s">
        <v>15</v>
      </c>
      <c r="H23" s="15"/>
    </row>
    <row r="24" spans="1:12" s="9" customFormat="1" ht="27.95" customHeight="1" x14ac:dyDescent="0.25">
      <c r="A24" s="32" t="s">
        <v>35</v>
      </c>
      <c r="B24" s="23">
        <v>8432.7800000000007</v>
      </c>
      <c r="C24" s="21">
        <v>8280.36</v>
      </c>
      <c r="D24" s="21" t="s">
        <v>15</v>
      </c>
      <c r="E24" s="21" t="s">
        <v>15</v>
      </c>
      <c r="F24" s="21" t="s">
        <v>15</v>
      </c>
      <c r="G24" s="21" t="s">
        <v>15</v>
      </c>
      <c r="H24" s="15"/>
    </row>
    <row r="25" spans="1:12" s="9" customFormat="1" ht="27.95" customHeight="1" x14ac:dyDescent="0.25">
      <c r="A25" s="32" t="s">
        <v>24</v>
      </c>
      <c r="B25" s="23">
        <v>5498.63</v>
      </c>
      <c r="C25" s="21">
        <v>5321.25</v>
      </c>
      <c r="D25" s="21" t="s">
        <v>15</v>
      </c>
      <c r="E25" s="21" t="s">
        <v>15</v>
      </c>
      <c r="F25" s="21" t="s">
        <v>15</v>
      </c>
      <c r="G25" s="21" t="s">
        <v>15</v>
      </c>
      <c r="H25" s="15"/>
    </row>
    <row r="26" spans="1:12" s="9" customFormat="1" ht="27.95" customHeight="1" x14ac:dyDescent="0.25">
      <c r="A26" s="36"/>
      <c r="B26" s="36"/>
      <c r="C26" s="36"/>
      <c r="D26" s="36"/>
      <c r="E26" s="36"/>
      <c r="F26" s="36"/>
      <c r="G26" s="36"/>
      <c r="H26" s="15"/>
    </row>
    <row r="27" spans="1:12" s="16" customFormat="1" ht="27.95" customHeight="1" x14ac:dyDescent="0.25">
      <c r="A27" s="31" t="s">
        <v>3</v>
      </c>
      <c r="B27" s="34">
        <f t="shared" ref="B27:C27" si="1">SUM(B28:B42)</f>
        <v>187616.03000000003</v>
      </c>
      <c r="C27" s="25">
        <f>SUM(C28:C42)</f>
        <v>145734.37000000005</v>
      </c>
      <c r="D27" s="28" t="s">
        <v>15</v>
      </c>
      <c r="E27" s="28" t="s">
        <v>15</v>
      </c>
      <c r="F27" s="28" t="s">
        <v>15</v>
      </c>
      <c r="G27" s="28" t="s">
        <v>15</v>
      </c>
    </row>
    <row r="28" spans="1:12" s="9" customFormat="1" ht="27.95" customHeight="1" x14ac:dyDescent="0.25">
      <c r="A28" s="32" t="s">
        <v>34</v>
      </c>
      <c r="B28" s="24">
        <v>25610.93</v>
      </c>
      <c r="C28" s="21">
        <v>23892.959999999999</v>
      </c>
      <c r="D28" s="21" t="s">
        <v>15</v>
      </c>
      <c r="E28" s="21" t="s">
        <v>15</v>
      </c>
      <c r="F28" s="21" t="s">
        <v>15</v>
      </c>
      <c r="G28" s="21" t="s">
        <v>15</v>
      </c>
      <c r="H28" s="17"/>
    </row>
    <row r="29" spans="1:12" s="9" customFormat="1" ht="27.95" customHeight="1" x14ac:dyDescent="0.25">
      <c r="A29" s="32" t="s">
        <v>21</v>
      </c>
      <c r="B29" s="21">
        <v>6371.45</v>
      </c>
      <c r="C29" s="21">
        <v>4778.59</v>
      </c>
      <c r="D29" s="21" t="s">
        <v>15</v>
      </c>
      <c r="E29" s="21" t="s">
        <v>15</v>
      </c>
      <c r="F29" s="21" t="s">
        <v>15</v>
      </c>
      <c r="G29" s="21" t="s">
        <v>15</v>
      </c>
      <c r="H29" s="15"/>
    </row>
    <row r="30" spans="1:12" s="9" customFormat="1" ht="27.95" customHeight="1" x14ac:dyDescent="0.25">
      <c r="A30" s="33" t="s">
        <v>20</v>
      </c>
      <c r="B30" s="21">
        <v>11561.1</v>
      </c>
      <c r="C30" s="21">
        <v>11561.1</v>
      </c>
      <c r="D30" s="21" t="s">
        <v>15</v>
      </c>
      <c r="E30" s="21" t="s">
        <v>15</v>
      </c>
      <c r="F30" s="21" t="s">
        <v>15</v>
      </c>
      <c r="G30" s="21" t="s">
        <v>15</v>
      </c>
      <c r="H30" s="14"/>
      <c r="I30" s="10"/>
    </row>
    <row r="31" spans="1:12" s="9" customFormat="1" ht="27.95" customHeight="1" x14ac:dyDescent="0.25">
      <c r="A31" s="32" t="s">
        <v>9</v>
      </c>
      <c r="B31" s="21">
        <v>2312.2199999999998</v>
      </c>
      <c r="C31" s="21">
        <v>2312.2199999999998</v>
      </c>
      <c r="D31" s="21" t="s">
        <v>15</v>
      </c>
      <c r="E31" s="21" t="s">
        <v>15</v>
      </c>
      <c r="F31" s="21" t="s">
        <v>15</v>
      </c>
      <c r="G31" s="21" t="s">
        <v>15</v>
      </c>
      <c r="H31" s="15"/>
    </row>
    <row r="32" spans="1:12" s="9" customFormat="1" ht="27.95" customHeight="1" x14ac:dyDescent="0.25">
      <c r="A32" s="32" t="s">
        <v>19</v>
      </c>
      <c r="B32" s="21">
        <v>97286.91</v>
      </c>
      <c r="C32" s="21">
        <v>80660.66</v>
      </c>
      <c r="D32" s="21" t="s">
        <v>15</v>
      </c>
      <c r="E32" s="21" t="s">
        <v>15</v>
      </c>
      <c r="F32" s="21" t="s">
        <v>15</v>
      </c>
      <c r="G32" s="21" t="s">
        <v>15</v>
      </c>
      <c r="H32" s="15"/>
    </row>
    <row r="33" spans="1:9" s="9" customFormat="1" ht="27.95" customHeight="1" x14ac:dyDescent="0.25">
      <c r="A33" s="32" t="s">
        <v>18</v>
      </c>
      <c r="B33" s="21">
        <v>30829.87</v>
      </c>
      <c r="C33" s="21">
        <v>15414.95</v>
      </c>
      <c r="D33" s="21" t="s">
        <v>15</v>
      </c>
      <c r="E33" s="21" t="s">
        <v>15</v>
      </c>
      <c r="F33" s="21" t="s">
        <v>15</v>
      </c>
      <c r="G33" s="21" t="s">
        <v>15</v>
      </c>
      <c r="H33" s="15"/>
    </row>
    <row r="34" spans="1:9" s="9" customFormat="1" ht="27.95" customHeight="1" x14ac:dyDescent="0.25">
      <c r="A34" s="32" t="s">
        <v>32</v>
      </c>
      <c r="B34" s="21" t="s">
        <v>15</v>
      </c>
      <c r="C34" s="21" t="s">
        <v>15</v>
      </c>
      <c r="D34" s="21" t="s">
        <v>15</v>
      </c>
      <c r="E34" s="21" t="s">
        <v>15</v>
      </c>
      <c r="F34" s="21" t="s">
        <v>15</v>
      </c>
      <c r="G34" s="21" t="s">
        <v>15</v>
      </c>
    </row>
    <row r="35" spans="1:9" s="9" customFormat="1" ht="27.95" customHeight="1" x14ac:dyDescent="0.25">
      <c r="A35" s="32" t="s">
        <v>10</v>
      </c>
      <c r="B35" s="21" t="s">
        <v>15</v>
      </c>
      <c r="C35" s="21" t="s">
        <v>15</v>
      </c>
      <c r="D35" s="21" t="s">
        <v>15</v>
      </c>
      <c r="E35" s="21" t="s">
        <v>15</v>
      </c>
      <c r="F35" s="21" t="s">
        <v>15</v>
      </c>
      <c r="G35" s="21" t="s">
        <v>15</v>
      </c>
      <c r="H35" s="12"/>
    </row>
    <row r="36" spans="1:9" s="9" customFormat="1" ht="27.95" customHeight="1" x14ac:dyDescent="0.25">
      <c r="A36" s="32" t="s">
        <v>13</v>
      </c>
      <c r="B36" s="21">
        <v>2218.46</v>
      </c>
      <c r="C36" s="21">
        <v>2881.04</v>
      </c>
      <c r="D36" s="21" t="s">
        <v>15</v>
      </c>
      <c r="E36" s="21" t="s">
        <v>15</v>
      </c>
      <c r="F36" s="21" t="s">
        <v>15</v>
      </c>
      <c r="G36" s="21" t="s">
        <v>15</v>
      </c>
      <c r="H36" s="12"/>
    </row>
    <row r="37" spans="1:9" s="9" customFormat="1" ht="27.95" customHeight="1" x14ac:dyDescent="0.25">
      <c r="A37" s="32" t="s">
        <v>5</v>
      </c>
      <c r="B37" s="21" t="s">
        <v>15</v>
      </c>
      <c r="C37" s="21" t="s">
        <v>15</v>
      </c>
      <c r="D37" s="21" t="s">
        <v>15</v>
      </c>
      <c r="E37" s="21" t="s">
        <v>15</v>
      </c>
      <c r="F37" s="21" t="s">
        <v>15</v>
      </c>
      <c r="G37" s="21" t="s">
        <v>15</v>
      </c>
    </row>
    <row r="38" spans="1:9" s="9" customFormat="1" ht="27.95" customHeight="1" x14ac:dyDescent="0.25">
      <c r="A38" s="33" t="s">
        <v>11</v>
      </c>
      <c r="B38" s="21">
        <v>419.7</v>
      </c>
      <c r="C38" s="21">
        <v>419.7</v>
      </c>
      <c r="D38" s="21" t="s">
        <v>15</v>
      </c>
      <c r="E38" s="21" t="s">
        <v>15</v>
      </c>
      <c r="F38" s="21" t="s">
        <v>15</v>
      </c>
      <c r="G38" s="21" t="s">
        <v>15</v>
      </c>
      <c r="H38" s="14"/>
      <c r="I38" s="10"/>
    </row>
    <row r="39" spans="1:9" s="9" customFormat="1" ht="27.95" customHeight="1" x14ac:dyDescent="0.25">
      <c r="A39" s="32" t="s">
        <v>36</v>
      </c>
      <c r="B39" s="21">
        <v>5597.19</v>
      </c>
      <c r="C39" s="21">
        <v>2306.63</v>
      </c>
      <c r="D39" s="21" t="s">
        <v>15</v>
      </c>
      <c r="E39" s="21" t="s">
        <v>15</v>
      </c>
      <c r="F39" s="21" t="s">
        <v>15</v>
      </c>
      <c r="G39" s="21" t="s">
        <v>15</v>
      </c>
      <c r="H39" s="12"/>
    </row>
    <row r="40" spans="1:9" s="9" customFormat="1" ht="27.95" customHeight="1" x14ac:dyDescent="0.25">
      <c r="A40" s="32" t="s">
        <v>37</v>
      </c>
      <c r="B40" s="21" t="s">
        <v>15</v>
      </c>
      <c r="C40" s="21" t="s">
        <v>15</v>
      </c>
      <c r="D40" s="21" t="s">
        <v>15</v>
      </c>
      <c r="E40" s="21" t="s">
        <v>15</v>
      </c>
      <c r="F40" s="21" t="s">
        <v>15</v>
      </c>
      <c r="G40" s="21" t="s">
        <v>15</v>
      </c>
      <c r="H40" s="12"/>
    </row>
    <row r="41" spans="1:9" s="9" customFormat="1" ht="27.95" customHeight="1" x14ac:dyDescent="0.25">
      <c r="A41" s="32" t="s">
        <v>16</v>
      </c>
      <c r="B41" s="21">
        <v>353.64</v>
      </c>
      <c r="C41" s="21">
        <v>353.64</v>
      </c>
      <c r="D41" s="21" t="s">
        <v>15</v>
      </c>
      <c r="E41" s="21" t="s">
        <v>15</v>
      </c>
      <c r="F41" s="21" t="s">
        <v>15</v>
      </c>
      <c r="G41" s="21" t="s">
        <v>15</v>
      </c>
      <c r="H41" s="8"/>
    </row>
    <row r="42" spans="1:9" s="9" customFormat="1" ht="27.95" customHeight="1" x14ac:dyDescent="0.25">
      <c r="A42" s="32" t="s">
        <v>17</v>
      </c>
      <c r="B42" s="21">
        <v>5054.5600000000004</v>
      </c>
      <c r="C42" s="21">
        <v>1152.8800000000001</v>
      </c>
      <c r="D42" s="21" t="s">
        <v>15</v>
      </c>
      <c r="E42" s="21" t="s">
        <v>15</v>
      </c>
      <c r="F42" s="21" t="s">
        <v>15</v>
      </c>
      <c r="G42" s="21" t="s">
        <v>15</v>
      </c>
      <c r="H42" s="12"/>
    </row>
    <row r="43" spans="1:9" ht="19.5" customHeight="1" x14ac:dyDescent="0.2">
      <c r="B43" s="3"/>
      <c r="C43" s="4"/>
      <c r="D43" s="4"/>
      <c r="E43" s="4"/>
      <c r="F43" s="4"/>
      <c r="G43" s="4"/>
    </row>
    <row r="45" spans="1:9" ht="27" customHeight="1" x14ac:dyDescent="0.25">
      <c r="A45" s="19"/>
      <c r="B45" s="20"/>
      <c r="C45" s="22"/>
      <c r="D45" s="22"/>
      <c r="E45" s="22"/>
      <c r="F45" s="22"/>
      <c r="G45" s="22"/>
    </row>
  </sheetData>
  <mergeCells count="1">
    <mergeCell ref="A26:G26"/>
  </mergeCells>
  <printOptions horizontalCentered="1"/>
  <pageMargins left="0" right="0" top="0.39370078740157483" bottom="0" header="0" footer="0"/>
  <pageSetup paperSize="9"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 Medeiros</cp:lastModifiedBy>
  <cp:lastPrinted>2019-02-15T12:01:50Z</cp:lastPrinted>
  <dcterms:created xsi:type="dcterms:W3CDTF">2016-08-09T19:25:22Z</dcterms:created>
  <dcterms:modified xsi:type="dcterms:W3CDTF">2019-03-11T19:02:21Z</dcterms:modified>
</cp:coreProperties>
</file>